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xr:revisionPtr revIDLastSave="146" documentId="11_1E2C1E2AAD942348E815A10230FC236C727B4214" xr6:coauthVersionLast="47" xr6:coauthVersionMax="47" xr10:uidLastSave="{C0658CB7-5526-48D4-A960-277CEFF55B54}"/>
  <bookViews>
    <workbookView xWindow="240" yWindow="105" windowWidth="14805" windowHeight="8010" firstSheet="1" activeTab="4" xr2:uid="{00000000-000D-0000-FFFF-FFFF00000000}"/>
  </bookViews>
  <sheets>
    <sheet name="1. Ús il·luminació-aparells" sheetId="1" r:id="rId1"/>
    <sheet name="2. Tipus enllumenat" sheetId="10" r:id="rId2"/>
    <sheet name="3. Energia per estalviar" sheetId="12" r:id="rId3"/>
    <sheet name="4. Nivell iluminació" sheetId="11" r:id="rId4"/>
    <sheet name="5. Valoració" sheetId="9" r:id="rId5"/>
  </sheets>
  <definedNames>
    <definedName name="_xlnm.Print_Area" localSheetId="0">'1. Ús il·luminació-aparells'!$A$1:$B$15</definedName>
    <definedName name="_xlnm.Print_Area" localSheetId="1">'2. Tipus enllumenat'!$A$1:$B$11</definedName>
    <definedName name="_xlnm.Print_Area" localSheetId="2">'3. Energia per estalviar'!$A$1:$B$8</definedName>
    <definedName name="_xlnm.Print_Area" localSheetId="3">'4. Nivell iluminació'!$A$1:$B$12</definedName>
    <definedName name="_xlnm.Print_Area" localSheetId="4">'5. Valoració'!$A$1:$A$2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2" l="1"/>
  <c r="F5" i="12"/>
  <c r="G5" i="1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<sst xmlns="http://schemas.openxmlformats.org/spreadsheetml/2006/main" count="142" uniqueCount="83">
  <si>
    <t>ENLLUMENAT I APARELLS ELÈCTRICS</t>
  </si>
  <si>
    <t>1. Podem reduir el consum amb la il·luminació i els aparells elèctrics de l’escola?</t>
  </si>
  <si>
    <t>FITXA DE RECULL DE DADES</t>
  </si>
  <si>
    <t>Color dels parets dels espais</t>
  </si>
  <si>
    <t xml:space="preserve">Aules: </t>
  </si>
  <si>
    <t>Passadís:</t>
  </si>
  <si>
    <t>Vestidor:</t>
  </si>
  <si>
    <t>Gimnàs:</t>
  </si>
  <si>
    <t>…</t>
  </si>
  <si>
    <t>- El color de les parets i els sostres és clar o fosc?</t>
  </si>
  <si>
    <t>Qualificació energètica i consum dels aparells elèctrics</t>
  </si>
  <si>
    <t>Aparell:</t>
  </si>
  <si>
    <t xml:space="preserve">- La qualificació energètica dels aparells elèctrics </t>
  </si>
  <si>
    <t>- Consum elèctric en funcionament</t>
  </si>
  <si>
    <t>- Consum elèctric en stand-by</t>
  </si>
  <si>
    <t>Dilluns, data:</t>
  </si>
  <si>
    <t>Dimarts, data:</t>
  </si>
  <si>
    <t>Dimecres, data:</t>
  </si>
  <si>
    <t>Dijous, data:</t>
  </si>
  <si>
    <t>Divendres, data:</t>
  </si>
  <si>
    <t>Bones pràctiques per a l'estalvi d'energia elèctrica</t>
  </si>
  <si>
    <t>- S’aprofita la llum natural sempre que és possible quan s'usen els espais (les persinanes o porticons resten oberts per tal que la llum natural il·lumini els interiors dels espais)</t>
  </si>
  <si>
    <t>- Es tanquen cada dia els llums de les aules a l’estona del descans i quan s’acaben les classes, així com de la resta dels espais quan no hi ha ningú?</t>
  </si>
  <si>
    <t>- S'apaguen els aparells elèctrics encesos o en mode stand-by quan s’acaben les classes.</t>
  </si>
  <si>
    <t>2. Quin tipus i quantes bombetes hi ha i com és la seva encesa?</t>
  </si>
  <si>
    <t>En espais de circulació i lavabos</t>
  </si>
  <si>
    <t>E. circulació:</t>
  </si>
  <si>
    <t>Escala:</t>
  </si>
  <si>
    <t>Lavabo:</t>
  </si>
  <si>
    <t xml:space="preserve">- Tipus encesa (temporitzador, detecció de presència, detecció de presència fotosensible o fixa) </t>
  </si>
  <si>
    <t>En espais d’una certa dimensió</t>
  </si>
  <si>
    <t>Biblioteca</t>
  </si>
  <si>
    <t>Gimnàs</t>
  </si>
  <si>
    <t xml:space="preserve">- Totes les llums s'enecenen alhora o hi ha vàries zones? </t>
  </si>
  <si>
    <t xml:space="preserve">- Les diferents enceses per zones van en funció de la proximitat a les obertures que donen llum natural? </t>
  </si>
  <si>
    <t>- Quantes bombetes hi ha i de quin tipus són (incandescents, halògenes, fluorescents tubulars i compactes, de baix consum o leds)?</t>
  </si>
  <si>
    <t>3. Quanta energia podem estalviar apagant els llums que no són necessaris?</t>
  </si>
  <si>
    <t>Tipus bombeta</t>
  </si>
  <si>
    <t>Potència bombeta (W)</t>
  </si>
  <si>
    <t>Núm. bombetes que poden estar apagades</t>
  </si>
  <si>
    <t>Hores al dia que poden estar apagades</t>
  </si>
  <si>
    <t>Total estalvi diari (Wh)</t>
  </si>
  <si>
    <t>Total estalvi diari (KWh)</t>
  </si>
  <si>
    <t>Estalvi aprox. durant els 184 dies lectius anuals (KWh)</t>
  </si>
  <si>
    <r>
      <rPr>
        <sz val="10"/>
        <color rgb="FF000000"/>
        <rFont val="Consolas"/>
      </rPr>
      <t xml:space="preserve">Aula: </t>
    </r>
    <r>
      <rPr>
        <sz val="10"/>
        <color rgb="FF0000FF"/>
        <rFont val="Consolas"/>
      </rPr>
      <t>1a</t>
    </r>
  </si>
  <si>
    <t>Fluorescent convencional</t>
  </si>
  <si>
    <t>Aula:</t>
  </si>
  <si>
    <t>Menjador:</t>
  </si>
  <si>
    <t>Biblioteca:</t>
  </si>
  <si>
    <t>Laboratori:</t>
  </si>
  <si>
    <t>Auditori:</t>
  </si>
  <si>
    <t xml:space="preserve">Espai exterior: </t>
  </si>
  <si>
    <t>Total escola</t>
  </si>
  <si>
    <t>4. Quin tipus i quantes bombetes hi ha i com és la seva encesa?</t>
  </si>
  <si>
    <t>Lux</t>
  </si>
  <si>
    <t xml:space="preserve">Aula: </t>
  </si>
  <si>
    <t>5. Valoració del bon ús de l’enllumenat i aparells elèctrics a l’escola</t>
  </si>
  <si>
    <t>Referent a les bones pràctiques</t>
  </si>
  <si>
    <t>Favorable</t>
  </si>
  <si>
    <t>Desfavorable</t>
  </si>
  <si>
    <t>Els color de les parets i els sostres dels diferents espais de l’escola són clars per tal que augmentin la llum.</t>
  </si>
  <si>
    <t>Els aparells elèctrics que usem a l’escola, com per exemple ordinadors, fotocopiadores, impressores... tenen una classificació energètica alta (A, A+, A++...) ja que són més eficients energèticament.</t>
  </si>
  <si>
    <t>S’aprofita la il·luminació natural, ja que a més de què la llum natural ens dona més confort que l’elèctrica, és gratuïta i estalviem energia quan no hem d’encendre els llums per il·luminar els espais.</t>
  </si>
  <si>
    <t>Es tanquen els llums quan s’acaben les classes i dels espais quan marxem, per no malgastar energia elèctrica.</t>
  </si>
  <si>
    <t>Els aparells elèctrics resten apagats quan s’acaben les classes o quan no s'utilitzen.</t>
  </si>
  <si>
    <t>Referent a la instal·lació d’il·luminació artificial</t>
  </si>
  <si>
    <t>En els espais de circulació (passadissos i escales) i lavabos, l’encesa és amb temporitzador, detecció de presència o detecció de presència fotosensible, i així ens assegurem que les llums queden tancades quan no hi ha ningú.</t>
  </si>
  <si>
    <t>En espais grans hi ha vàries enceses per poder graduar la quantitat de llum segons les necessitats i per tant, s'optimitza la despesa.</t>
  </si>
  <si>
    <t>Les diferents enceses van per zones en funció de la proximitat a les obertures que donen llum natural, i això ens permetrà encendre només les zones on no els arriba la llum natural i optimitzar així el seu funcionament estalviant energia.</t>
  </si>
  <si>
    <t>Les bombetes especialment dels espais on la llum artificial es manté més temps oberta són tipus led per què així estalviem energia.</t>
  </si>
  <si>
    <t>Referent a l’estalvi energètic per l’ús eficient de l’enllumenat elèctric</t>
  </si>
  <si>
    <t>Podem realitzar i mantenir estalvi d'energia amb l'ús eficient de l'enllumenat elèctric a l'aula?</t>
  </si>
  <si>
    <t>Podem realitzar i mantenir estalvi d'energia amb l'ús eficient de l'enllumenat elèctric a totes les aules?</t>
  </si>
  <si>
    <t>Podem realitzar i mantenir estalvi d'energia amb l'ús eficient de l'enllumenat elèctric a la zona de pas al costat de l'aula?</t>
  </si>
  <si>
    <t>Podem realitzar i mantenir estalvi d'energia amb l'ús eficient de l'enllumenat elèctric a totes les zones de pas de l'escola?</t>
  </si>
  <si>
    <t>Podem realitzar i mantenir estalvi d'energia amb l'ús eficient de l'enllumenat elèctric al menjador?</t>
  </si>
  <si>
    <t>Podem realitzar i mantenir estalvi d'energia amb l'ús eficient de l'enllumenat elèctric als WC?</t>
  </si>
  <si>
    <t>Podem realitzar i mantenir estalvi d'energia amb l'ús eficient de l'enllumenat elèctric als espais exteriors?</t>
  </si>
  <si>
    <t>Referent al nivell d’iluminació</t>
  </si>
  <si>
    <t>Sobre les taules de les aules tenim un nivell d’iluminació de 300-500 lux.</t>
  </si>
  <si>
    <t xml:space="preserve">Sobre les taules de la biblioteca i laboratori tenim un nivell d’il·luminació de 500 lux. </t>
  </si>
  <si>
    <t xml:space="preserve">A l’auditori i sales esportives tenim un nivell d’il·luminació de 100-300 lux. </t>
  </si>
  <si>
    <t>Als passadissos tenim un nivell d’il·luminació de 100-200 lux.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</si>
</sst>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onsolas"/>
    </font>
    <font>
      <sz val="11"/>
      <color theme="1"/>
      <name val="Consolas"/>
    </font>
    <font>
      <b/>
      <sz val="10"/>
      <color theme="1"/>
      <name val="Consolas"/>
    </font>
    <font>
      <sz val="10"/>
      <color theme="1"/>
      <name val="Consolas"/>
    </font>
    <font>
      <sz val="10"/>
      <color rgb="FF0000FF"/>
      <name val="Consolas"/>
    </font>
    <font>
      <sz val="10"/>
      <color rgb="FF00B050"/>
      <name val="Consolas"/>
    </font>
    <font>
      <sz val="10"/>
      <color rgb="FFFF0000"/>
      <name val="Consolas"/>
    </font>
    <font>
      <b/>
      <sz val="10"/>
      <color rgb="FF00B050"/>
      <name val="Consolas"/>
    </font>
    <font>
      <b/>
      <sz val="10"/>
      <color rgb="FFFF0000"/>
      <name val="Consolas"/>
    </font>
    <font>
      <b/>
      <sz val="12"/>
      <color theme="1"/>
      <name val="Consolas"/>
    </font>
    <font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7" fillId="0" borderId="7" xfId="0" quotePrefix="1" applyFont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0" fontId="7" fillId="0" borderId="5" xfId="0" quotePrefix="1" applyFont="1" applyBorder="1" applyAlignment="1">
      <alignment wrapText="1"/>
    </xf>
    <xf numFmtId="0" fontId="7" fillId="0" borderId="1" xfId="0" applyFont="1" applyBorder="1"/>
    <xf numFmtId="0" fontId="7" fillId="0" borderId="6" xfId="0" applyFont="1" applyBorder="1"/>
    <xf numFmtId="0" fontId="7" fillId="0" borderId="0" xfId="0" quotePrefix="1" applyFont="1" applyAlignment="1">
      <alignment wrapText="1"/>
    </xf>
    <xf numFmtId="0" fontId="7" fillId="0" borderId="11" xfId="0" applyFont="1" applyBorder="1"/>
    <xf numFmtId="0" fontId="6" fillId="0" borderId="14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5" xfId="0" applyFont="1" applyBorder="1"/>
    <xf numFmtId="0" fontId="6" fillId="0" borderId="2" xfId="0" applyFont="1" applyBorder="1" applyAlignment="1">
      <alignment wrapText="1"/>
    </xf>
    <xf numFmtId="0" fontId="7" fillId="0" borderId="16" xfId="0" quotePrefix="1" applyFont="1" applyBorder="1" applyAlignment="1">
      <alignment wrapText="1"/>
    </xf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/>
    <xf numFmtId="0" fontId="7" fillId="0" borderId="20" xfId="0" applyFont="1" applyBorder="1" applyAlignment="1">
      <alignment horizontal="left" vertical="center"/>
    </xf>
    <xf numFmtId="0" fontId="7" fillId="0" borderId="22" xfId="0" quotePrefix="1" applyFont="1" applyBorder="1" applyAlignment="1">
      <alignment wrapText="1"/>
    </xf>
    <xf numFmtId="0" fontId="7" fillId="0" borderId="23" xfId="0" applyFont="1" applyBorder="1"/>
    <xf numFmtId="0" fontId="7" fillId="0" borderId="24" xfId="0" applyFont="1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0" fontId="7" fillId="0" borderId="8" xfId="0" quotePrefix="1" applyFont="1" applyBorder="1" applyAlignment="1">
      <alignment wrapText="1"/>
    </xf>
    <xf numFmtId="0" fontId="6" fillId="0" borderId="10" xfId="0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/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0" xfId="0" applyFont="1" applyBorder="1"/>
    <xf numFmtId="0" fontId="12" fillId="0" borderId="21" xfId="0" applyFont="1" applyBorder="1"/>
    <xf numFmtId="0" fontId="7" fillId="0" borderId="25" xfId="0" quotePrefix="1" applyFont="1" applyBorder="1" applyAlignment="1">
      <alignment wrapText="1"/>
    </xf>
    <xf numFmtId="0" fontId="7" fillId="0" borderId="26" xfId="0" applyFont="1" applyBorder="1"/>
    <xf numFmtId="0" fontId="10" fillId="0" borderId="26" xfId="0" applyFont="1" applyBorder="1"/>
    <xf numFmtId="0" fontId="6" fillId="0" borderId="27" xfId="0" applyFont="1" applyBorder="1"/>
    <xf numFmtId="0" fontId="6" fillId="0" borderId="19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19" xfId="0" quotePrefix="1" applyFont="1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opLeftCell="A23" workbookViewId="0">
      <selection activeCell="B23" sqref="B23"/>
    </sheetView>
  </sheetViews>
  <sheetFormatPr defaultColWidth="9.140625" defaultRowHeight="15"/>
  <cols>
    <col min="1" max="1" width="64.85546875" customWidth="1"/>
    <col min="2" max="5" width="15.140625" customWidth="1"/>
    <col min="6" max="6" width="17.7109375" bestFit="1" customWidth="1"/>
    <col min="7" max="10" width="15.140625" customWidth="1"/>
    <col min="11" max="11" width="15" customWidth="1"/>
  </cols>
  <sheetData>
    <row r="1" spans="1:11" s="1" customFormat="1" ht="15.75">
      <c r="A1" s="62" t="s">
        <v>0</v>
      </c>
      <c r="B1" s="7"/>
      <c r="C1" s="7"/>
      <c r="D1" s="60" t="e" vm="1">
        <v>#VALUE!</v>
      </c>
      <c r="E1" s="60"/>
      <c r="F1" s="60"/>
      <c r="G1" s="7"/>
      <c r="H1" s="7"/>
      <c r="I1" s="7"/>
      <c r="J1" s="7"/>
      <c r="K1" s="7"/>
    </row>
    <row r="2" spans="1:11" s="2" customFormat="1" ht="19.5" customHeight="1">
      <c r="A2" s="8" t="s">
        <v>1</v>
      </c>
      <c r="B2" s="9"/>
      <c r="C2" s="9"/>
      <c r="D2" s="60"/>
      <c r="E2" s="60"/>
      <c r="F2" s="60"/>
      <c r="G2" s="9"/>
      <c r="H2" s="9"/>
      <c r="I2" s="9"/>
      <c r="J2" s="9"/>
      <c r="K2" s="9"/>
    </row>
    <row r="3" spans="1:11" s="2" customFormat="1" ht="18.75" customHeight="1">
      <c r="A3" s="9" t="s">
        <v>2</v>
      </c>
      <c r="B3" s="10"/>
      <c r="C3" s="9"/>
      <c r="D3" s="9"/>
      <c r="E3" s="9"/>
      <c r="F3" s="9"/>
      <c r="G3" s="9"/>
      <c r="H3" s="9"/>
      <c r="I3" s="9"/>
      <c r="J3" s="9"/>
      <c r="K3" s="9"/>
    </row>
    <row r="4" spans="1:11" s="2" customFormat="1" ht="20.25" customHeight="1">
      <c r="A4" s="28" t="s">
        <v>3</v>
      </c>
      <c r="B4" s="29" t="s">
        <v>4</v>
      </c>
      <c r="C4" s="29" t="s">
        <v>4</v>
      </c>
      <c r="D4" s="29" t="s">
        <v>4</v>
      </c>
      <c r="E4" s="35" t="s">
        <v>5</v>
      </c>
      <c r="F4" s="35" t="s">
        <v>5</v>
      </c>
      <c r="G4" s="35" t="s">
        <v>5</v>
      </c>
      <c r="H4" s="35" t="s">
        <v>6</v>
      </c>
      <c r="I4" s="35" t="s">
        <v>6</v>
      </c>
      <c r="J4" s="35" t="s">
        <v>7</v>
      </c>
      <c r="K4" s="36" t="s">
        <v>8</v>
      </c>
    </row>
    <row r="5" spans="1:11" s="2" customFormat="1" ht="20.25" customHeight="1">
      <c r="A5" s="30" t="s">
        <v>9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s="2" customFormat="1" ht="20.25" customHeight="1">
      <c r="A6" s="18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20.25" customHeight="1">
      <c r="A7" s="59" t="s">
        <v>10</v>
      </c>
      <c r="B7" s="35" t="s">
        <v>11</v>
      </c>
      <c r="C7" s="35" t="s">
        <v>11</v>
      </c>
      <c r="D7" s="35" t="s">
        <v>11</v>
      </c>
      <c r="E7" s="35" t="s">
        <v>11</v>
      </c>
      <c r="F7" s="35" t="s">
        <v>11</v>
      </c>
      <c r="G7" s="35" t="s">
        <v>11</v>
      </c>
      <c r="H7" s="35" t="s">
        <v>11</v>
      </c>
      <c r="I7" s="35" t="s">
        <v>11</v>
      </c>
      <c r="J7" s="35" t="s">
        <v>11</v>
      </c>
      <c r="K7" s="36" t="s">
        <v>8</v>
      </c>
    </row>
    <row r="8" spans="1:11" s="2" customFormat="1" ht="20.25" customHeight="1">
      <c r="A8" s="52" t="s">
        <v>12</v>
      </c>
      <c r="B8" s="16"/>
      <c r="C8" s="16"/>
      <c r="D8" s="16"/>
      <c r="E8" s="16"/>
      <c r="F8" s="16"/>
      <c r="G8" s="16"/>
      <c r="H8" s="16"/>
      <c r="I8" s="16"/>
      <c r="J8" s="16"/>
      <c r="K8" s="53"/>
    </row>
    <row r="9" spans="1:11" s="2" customFormat="1" ht="20.25" customHeight="1">
      <c r="A9" s="52" t="s">
        <v>13</v>
      </c>
      <c r="B9" s="16"/>
      <c r="C9" s="16"/>
      <c r="D9" s="16"/>
      <c r="E9" s="16"/>
      <c r="F9" s="16"/>
      <c r="G9" s="16"/>
      <c r="H9" s="16"/>
      <c r="I9" s="16"/>
      <c r="J9" s="16"/>
      <c r="K9" s="53"/>
    </row>
    <row r="10" spans="1:11" s="2" customFormat="1" ht="20.25" customHeight="1">
      <c r="A10" s="30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s="2" customFormat="1" ht="12.7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s="2" customFormat="1" ht="19.5" customHeight="1">
      <c r="A12" s="19"/>
      <c r="B12" s="37" t="s">
        <v>15</v>
      </c>
      <c r="C12" s="37" t="s">
        <v>16</v>
      </c>
      <c r="D12" s="37" t="s">
        <v>17</v>
      </c>
      <c r="E12" s="37" t="s">
        <v>18</v>
      </c>
      <c r="F12" s="38" t="s">
        <v>19</v>
      </c>
      <c r="G12" s="9"/>
      <c r="H12" s="9"/>
      <c r="I12" s="9"/>
      <c r="J12" s="9"/>
      <c r="K12" s="9"/>
    </row>
    <row r="13" spans="1:11" s="2" customFormat="1" ht="20.25" customHeight="1">
      <c r="A13" s="20" t="s">
        <v>20</v>
      </c>
      <c r="B13" s="21"/>
      <c r="C13" s="22"/>
      <c r="D13" s="22"/>
      <c r="E13" s="22"/>
      <c r="F13" s="23"/>
      <c r="G13" s="9"/>
      <c r="H13" s="9"/>
      <c r="I13" s="9"/>
      <c r="J13" s="9"/>
      <c r="K13" s="9"/>
    </row>
    <row r="14" spans="1:11" s="2" customFormat="1" ht="51.75">
      <c r="A14" s="15" t="s">
        <v>21</v>
      </c>
      <c r="B14" s="16"/>
      <c r="C14" s="16"/>
      <c r="D14" s="16"/>
      <c r="E14" s="16"/>
      <c r="F14" s="17"/>
      <c r="G14" s="9"/>
      <c r="H14" s="9"/>
      <c r="I14" s="9"/>
      <c r="J14" s="9"/>
      <c r="K14" s="9"/>
    </row>
    <row r="15" spans="1:11" s="2" customFormat="1" ht="39">
      <c r="A15" s="15" t="s">
        <v>22</v>
      </c>
      <c r="B15" s="16"/>
      <c r="C15" s="16"/>
      <c r="D15" s="16"/>
      <c r="E15" s="16"/>
      <c r="F15" s="17"/>
      <c r="G15" s="9"/>
      <c r="H15" s="9"/>
      <c r="I15" s="9"/>
      <c r="J15" s="9"/>
      <c r="K15" s="9"/>
    </row>
    <row r="16" spans="1:11" s="2" customFormat="1" ht="25.5">
      <c r="A16" s="12" t="s">
        <v>23</v>
      </c>
      <c r="B16" s="13"/>
      <c r="C16" s="13"/>
      <c r="D16" s="13"/>
      <c r="E16" s="13"/>
      <c r="F16" s="14"/>
      <c r="G16" s="9"/>
      <c r="H16" s="9"/>
      <c r="I16" s="9"/>
      <c r="J16" s="9"/>
      <c r="K16" s="9"/>
    </row>
    <row r="17" spans="1:1" s="3" customFormat="1" ht="12.75">
      <c r="A17" s="4"/>
    </row>
    <row r="18" spans="1:1" s="3" customFormat="1" ht="12.75">
      <c r="A18" s="4"/>
    </row>
    <row r="19" spans="1:1" s="3" customFormat="1" ht="12.75">
      <c r="A19" s="4"/>
    </row>
    <row r="20" spans="1:1" s="3" customFormat="1" ht="12.75">
      <c r="A20" s="4"/>
    </row>
    <row r="21" spans="1:1" s="3" customFormat="1" ht="12.75">
      <c r="A21" s="4"/>
    </row>
    <row r="22" spans="1:1" s="3" customFormat="1" ht="12.75">
      <c r="A22" s="4"/>
    </row>
    <row r="23" spans="1:1" s="3" customFormat="1" ht="12.75">
      <c r="A23" s="4"/>
    </row>
    <row r="24" spans="1:1" s="3" customFormat="1" ht="12.75">
      <c r="A24" s="4"/>
    </row>
    <row r="25" spans="1:1" s="3" customFormat="1" ht="12.75">
      <c r="A25" s="4"/>
    </row>
    <row r="26" spans="1:1" s="3" customFormat="1" ht="12.75">
      <c r="A26" s="4"/>
    </row>
    <row r="27" spans="1:1" s="3" customFormat="1" ht="12.75"/>
    <row r="28" spans="1:1" s="3" customFormat="1" ht="12.75"/>
  </sheetData>
  <mergeCells count="1">
    <mergeCell ref="D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workbookViewId="0">
      <selection activeCell="A8" sqref="A8"/>
    </sheetView>
  </sheetViews>
  <sheetFormatPr defaultColWidth="9.140625" defaultRowHeight="15"/>
  <cols>
    <col min="1" max="1" width="64.85546875" customWidth="1"/>
    <col min="2" max="13" width="15" customWidth="1"/>
  </cols>
  <sheetData>
    <row r="1" spans="1:13" s="1" customFormat="1" ht="15.75">
      <c r="A1" s="62" t="s">
        <v>0</v>
      </c>
      <c r="B1" s="7"/>
      <c r="C1" s="7"/>
      <c r="D1" s="60" t="e" vm="1">
        <v>#VALUE!</v>
      </c>
      <c r="E1" s="60"/>
      <c r="F1" s="60"/>
      <c r="G1" s="7"/>
      <c r="H1" s="7"/>
      <c r="I1" s="7"/>
      <c r="J1" s="7"/>
      <c r="K1" s="7"/>
      <c r="L1" s="7"/>
      <c r="M1" s="7"/>
    </row>
    <row r="2" spans="1:13" s="2" customFormat="1" ht="19.5" customHeight="1">
      <c r="A2" s="8" t="s">
        <v>24</v>
      </c>
      <c r="B2" s="9"/>
      <c r="C2" s="9"/>
      <c r="D2" s="60"/>
      <c r="E2" s="60"/>
      <c r="F2" s="60"/>
      <c r="G2" s="9"/>
      <c r="H2" s="9"/>
      <c r="I2" s="9"/>
      <c r="J2" s="9"/>
      <c r="K2" s="9"/>
      <c r="L2" s="9"/>
      <c r="M2" s="9"/>
    </row>
    <row r="3" spans="1:13" s="2" customFormat="1" ht="18.75" customHeight="1">
      <c r="A3" s="9" t="s">
        <v>2</v>
      </c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s="2" customFormat="1" ht="23.25" customHeight="1">
      <c r="A4" s="28" t="s">
        <v>25</v>
      </c>
      <c r="B4" s="35" t="s">
        <v>26</v>
      </c>
      <c r="C4" s="29" t="s">
        <v>5</v>
      </c>
      <c r="D4" s="29" t="s">
        <v>5</v>
      </c>
      <c r="E4" s="29" t="s">
        <v>27</v>
      </c>
      <c r="F4" s="35" t="s">
        <v>28</v>
      </c>
      <c r="G4" s="35" t="s">
        <v>28</v>
      </c>
      <c r="H4" s="36" t="s">
        <v>8</v>
      </c>
      <c r="I4" s="9"/>
      <c r="J4" s="9"/>
      <c r="K4" s="9"/>
      <c r="L4" s="9"/>
      <c r="M4" s="9"/>
    </row>
    <row r="5" spans="1:13" s="2" customFormat="1" ht="25.5">
      <c r="A5" s="30" t="s">
        <v>29</v>
      </c>
      <c r="B5" s="31"/>
      <c r="C5" s="31"/>
      <c r="D5" s="31"/>
      <c r="E5" s="31"/>
      <c r="F5" s="31"/>
      <c r="G5" s="31"/>
      <c r="H5" s="32"/>
      <c r="I5" s="9"/>
      <c r="J5" s="9"/>
      <c r="K5" s="9"/>
      <c r="L5" s="9"/>
      <c r="M5" s="9"/>
    </row>
    <row r="6" spans="1:13" s="2" customFormat="1" ht="12.75">
      <c r="A6" s="25"/>
      <c r="B6" s="26"/>
      <c r="C6" s="26"/>
      <c r="D6" s="26"/>
      <c r="E6" s="26"/>
      <c r="F6" s="26"/>
      <c r="G6" s="26"/>
      <c r="H6" s="27"/>
      <c r="I6" s="9"/>
      <c r="J6" s="9"/>
      <c r="K6" s="9"/>
      <c r="L6" s="9"/>
      <c r="M6" s="9"/>
    </row>
    <row r="7" spans="1:13" s="2" customFormat="1" ht="21.75" customHeight="1">
      <c r="A7" s="24" t="s">
        <v>30</v>
      </c>
      <c r="B7" s="11" t="s">
        <v>4</v>
      </c>
      <c r="C7" s="11" t="s">
        <v>4</v>
      </c>
      <c r="D7" s="11" t="s">
        <v>4</v>
      </c>
      <c r="E7" s="33" t="s">
        <v>26</v>
      </c>
      <c r="F7" s="11" t="s">
        <v>5</v>
      </c>
      <c r="G7" s="11" t="s">
        <v>5</v>
      </c>
      <c r="H7" s="11" t="s">
        <v>27</v>
      </c>
      <c r="I7" s="33" t="s">
        <v>28</v>
      </c>
      <c r="J7" s="33" t="s">
        <v>28</v>
      </c>
      <c r="K7" s="33" t="s">
        <v>31</v>
      </c>
      <c r="L7" s="33" t="s">
        <v>32</v>
      </c>
      <c r="M7" s="34" t="s">
        <v>8</v>
      </c>
    </row>
    <row r="8" spans="1:13" s="2" customFormat="1" ht="21.75" customHeight="1">
      <c r="A8" s="15" t="s">
        <v>33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 s="2" customFormat="1" ht="25.5">
      <c r="A9" s="15" t="s">
        <v>34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s="2" customFormat="1" ht="39">
      <c r="A10" s="12" t="s">
        <v>35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s="2" customFormat="1" ht="12.75">
      <c r="A11" s="5"/>
    </row>
    <row r="12" spans="1:13" s="3" customFormat="1" ht="12.75">
      <c r="A12" s="4"/>
    </row>
    <row r="13" spans="1:13" s="3" customFormat="1" ht="12.75">
      <c r="A13" s="4"/>
    </row>
    <row r="14" spans="1:13" s="3" customFormat="1" ht="12.75">
      <c r="A14" s="4"/>
    </row>
    <row r="15" spans="1:13" s="3" customFormat="1" ht="12.75">
      <c r="A15" s="4"/>
    </row>
    <row r="16" spans="1:13" s="3" customFormat="1" ht="12.75">
      <c r="A16" s="4"/>
    </row>
    <row r="17" spans="1:1" s="3" customFormat="1" ht="12.75">
      <c r="A17" s="4"/>
    </row>
    <row r="18" spans="1:1" s="3" customFormat="1" ht="12.75">
      <c r="A18" s="4"/>
    </row>
    <row r="19" spans="1:1" s="3" customFormat="1" ht="12.75">
      <c r="A19" s="4"/>
    </row>
    <row r="20" spans="1:1" s="3" customFormat="1" ht="12.75">
      <c r="A20" s="4"/>
    </row>
    <row r="21" spans="1:1" s="3" customFormat="1" ht="12.75">
      <c r="A21" s="4"/>
    </row>
    <row r="22" spans="1:1" s="3" customFormat="1" ht="12.75"/>
    <row r="23" spans="1:1" s="3" customFormat="1" ht="12.75"/>
  </sheetData>
  <mergeCells count="1">
    <mergeCell ref="D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H6" sqref="H6"/>
    </sheetView>
  </sheetViews>
  <sheetFormatPr defaultColWidth="9.140625" defaultRowHeight="15"/>
  <cols>
    <col min="1" max="1" width="27.140625" customWidth="1"/>
    <col min="2" max="2" width="27" customWidth="1"/>
    <col min="3" max="3" width="13.5703125" customWidth="1"/>
    <col min="4" max="4" width="19.5703125" customWidth="1"/>
    <col min="5" max="5" width="19.140625" customWidth="1"/>
    <col min="6" max="6" width="15" customWidth="1"/>
    <col min="7" max="7" width="16" customWidth="1"/>
    <col min="8" max="8" width="32.28515625" customWidth="1"/>
  </cols>
  <sheetData>
    <row r="1" spans="1:8" s="1" customFormat="1">
      <c r="A1" s="63" t="s">
        <v>0</v>
      </c>
      <c r="B1" s="64"/>
      <c r="C1" s="7"/>
      <c r="D1" s="7"/>
      <c r="E1" s="7"/>
      <c r="F1" s="60" t="e" vm="1">
        <v>#VALUE!</v>
      </c>
      <c r="G1" s="60"/>
      <c r="H1" s="60"/>
    </row>
    <row r="2" spans="1:8" s="2" customFormat="1" ht="19.5" customHeight="1">
      <c r="A2" s="8" t="s">
        <v>36</v>
      </c>
      <c r="B2" s="9"/>
      <c r="C2" s="9"/>
      <c r="D2" s="9"/>
      <c r="E2" s="9"/>
      <c r="F2" s="60"/>
      <c r="G2" s="60"/>
      <c r="H2" s="60"/>
    </row>
    <row r="3" spans="1:8" s="2" customFormat="1" ht="18.75" customHeight="1">
      <c r="A3" s="9" t="s">
        <v>2</v>
      </c>
      <c r="B3" s="10"/>
      <c r="C3" s="9"/>
      <c r="D3" s="9"/>
      <c r="E3" s="9"/>
      <c r="F3" s="9"/>
      <c r="G3" s="9"/>
      <c r="H3" s="9"/>
    </row>
    <row r="4" spans="1:8" s="6" customFormat="1" ht="26.25" customHeight="1">
      <c r="A4" s="39"/>
      <c r="B4" s="40" t="s">
        <v>37</v>
      </c>
      <c r="C4" s="40" t="s">
        <v>38</v>
      </c>
      <c r="D4" s="40" t="s">
        <v>39</v>
      </c>
      <c r="E4" s="40" t="s">
        <v>40</v>
      </c>
      <c r="F4" s="40" t="s">
        <v>41</v>
      </c>
      <c r="G4" s="40" t="s">
        <v>42</v>
      </c>
      <c r="H4" s="40" t="s">
        <v>43</v>
      </c>
    </row>
    <row r="5" spans="1:8" s="2" customFormat="1" ht="21" customHeight="1">
      <c r="A5" s="41" t="s">
        <v>44</v>
      </c>
      <c r="B5" s="42" t="s">
        <v>45</v>
      </c>
      <c r="C5" s="42">
        <v>36</v>
      </c>
      <c r="D5" s="42">
        <v>5</v>
      </c>
      <c r="E5" s="42">
        <v>8</v>
      </c>
      <c r="F5" s="42">
        <f>C5*D5*E5</f>
        <v>1440</v>
      </c>
      <c r="G5" s="42">
        <f>F5/1000</f>
        <v>1.44</v>
      </c>
      <c r="H5" s="42">
        <f>G5*184</f>
        <v>264.95999999999998</v>
      </c>
    </row>
    <row r="6" spans="1:8" s="2" customFormat="1" ht="21" customHeight="1">
      <c r="A6" s="41" t="s">
        <v>46</v>
      </c>
      <c r="B6" s="41"/>
      <c r="C6" s="16"/>
      <c r="D6" s="16"/>
      <c r="E6" s="16"/>
      <c r="F6" s="16"/>
      <c r="G6" s="16"/>
      <c r="H6" s="16"/>
    </row>
    <row r="7" spans="1:8" s="2" customFormat="1" ht="21" customHeight="1">
      <c r="A7" s="41" t="s">
        <v>46</v>
      </c>
      <c r="B7" s="16"/>
      <c r="C7" s="16"/>
      <c r="D7" s="16"/>
      <c r="E7" s="16"/>
      <c r="F7" s="16"/>
      <c r="G7" s="16"/>
      <c r="H7" s="16"/>
    </row>
    <row r="8" spans="1:8" s="2" customFormat="1" ht="21" customHeight="1">
      <c r="A8" s="16" t="s">
        <v>26</v>
      </c>
      <c r="B8" s="16"/>
      <c r="C8" s="16"/>
      <c r="D8" s="16"/>
      <c r="E8" s="16"/>
      <c r="F8" s="16"/>
      <c r="G8" s="16"/>
      <c r="H8" s="16"/>
    </row>
    <row r="9" spans="1:8" s="3" customFormat="1" ht="21" customHeight="1">
      <c r="A9" s="41" t="s">
        <v>5</v>
      </c>
      <c r="B9" s="16"/>
      <c r="C9" s="16"/>
      <c r="D9" s="16"/>
      <c r="E9" s="16"/>
      <c r="F9" s="16"/>
      <c r="G9" s="16"/>
      <c r="H9" s="16"/>
    </row>
    <row r="10" spans="1:8" s="3" customFormat="1" ht="21" customHeight="1">
      <c r="A10" s="41" t="s">
        <v>5</v>
      </c>
      <c r="B10" s="16"/>
      <c r="C10" s="16"/>
      <c r="D10" s="16"/>
      <c r="E10" s="16"/>
      <c r="F10" s="16"/>
      <c r="G10" s="16"/>
      <c r="H10" s="16"/>
    </row>
    <row r="11" spans="1:8" s="3" customFormat="1" ht="21" customHeight="1">
      <c r="A11" s="41" t="s">
        <v>47</v>
      </c>
      <c r="B11" s="16"/>
      <c r="C11" s="16"/>
      <c r="D11" s="16"/>
      <c r="E11" s="16"/>
      <c r="F11" s="16"/>
      <c r="G11" s="16"/>
      <c r="H11" s="16"/>
    </row>
    <row r="12" spans="1:8" s="3" customFormat="1" ht="21" customHeight="1">
      <c r="A12" s="16" t="s">
        <v>28</v>
      </c>
      <c r="B12" s="16"/>
      <c r="C12" s="16"/>
      <c r="D12" s="16"/>
      <c r="E12" s="16"/>
      <c r="F12" s="16"/>
      <c r="G12" s="16"/>
      <c r="H12" s="16"/>
    </row>
    <row r="13" spans="1:8" s="2" customFormat="1" ht="21" customHeight="1">
      <c r="A13" s="16" t="s">
        <v>28</v>
      </c>
      <c r="B13" s="16"/>
      <c r="C13" s="16"/>
      <c r="D13" s="16"/>
      <c r="E13" s="16"/>
      <c r="F13" s="16"/>
      <c r="G13" s="16"/>
      <c r="H13" s="16"/>
    </row>
    <row r="14" spans="1:8" s="2" customFormat="1" ht="21" customHeight="1">
      <c r="A14" s="16" t="s">
        <v>48</v>
      </c>
      <c r="B14" s="16"/>
      <c r="C14" s="16"/>
      <c r="D14" s="16"/>
      <c r="E14" s="16"/>
      <c r="F14" s="16"/>
      <c r="G14" s="16"/>
      <c r="H14" s="16"/>
    </row>
    <row r="15" spans="1:8" s="2" customFormat="1" ht="21" customHeight="1">
      <c r="A15" s="16" t="s">
        <v>49</v>
      </c>
      <c r="B15" s="16"/>
      <c r="C15" s="16"/>
      <c r="D15" s="16"/>
      <c r="E15" s="16"/>
      <c r="F15" s="16"/>
      <c r="G15" s="16"/>
      <c r="H15" s="16"/>
    </row>
    <row r="16" spans="1:8" s="2" customFormat="1" ht="21" customHeight="1">
      <c r="A16" s="16" t="s">
        <v>50</v>
      </c>
      <c r="B16" s="16"/>
      <c r="C16" s="16"/>
      <c r="D16" s="16"/>
      <c r="E16" s="16"/>
      <c r="F16" s="16"/>
      <c r="G16" s="16"/>
      <c r="H16" s="16"/>
    </row>
    <row r="17" spans="1:8" s="2" customFormat="1" ht="21" customHeight="1">
      <c r="A17" s="16" t="s">
        <v>7</v>
      </c>
      <c r="B17" s="16"/>
      <c r="C17" s="16"/>
      <c r="D17" s="16"/>
      <c r="E17" s="16"/>
      <c r="F17" s="16"/>
      <c r="G17" s="16"/>
      <c r="H17" s="16"/>
    </row>
    <row r="18" spans="1:8" s="3" customFormat="1" ht="21" customHeight="1">
      <c r="A18" s="16" t="s">
        <v>51</v>
      </c>
      <c r="B18" s="16"/>
      <c r="C18" s="16"/>
      <c r="D18" s="16"/>
      <c r="E18" s="16"/>
      <c r="F18" s="16"/>
      <c r="G18" s="16"/>
      <c r="H18" s="16"/>
    </row>
    <row r="19" spans="1:8" s="3" customFormat="1" ht="21" customHeight="1">
      <c r="A19" s="43" t="s">
        <v>8</v>
      </c>
      <c r="B19" s="13"/>
      <c r="C19" s="13"/>
      <c r="D19" s="13"/>
      <c r="E19" s="13"/>
      <c r="F19" s="13"/>
      <c r="G19" s="13"/>
      <c r="H19" s="13"/>
    </row>
    <row r="20" spans="1:8" s="3" customFormat="1" ht="21" customHeight="1">
      <c r="A20" s="44" t="s">
        <v>52</v>
      </c>
      <c r="B20" s="44"/>
      <c r="C20" s="44"/>
      <c r="D20" s="44"/>
      <c r="E20" s="44"/>
      <c r="F20" s="44"/>
      <c r="G20" s="44"/>
      <c r="H20" s="44"/>
    </row>
    <row r="21" spans="1:8" s="3" customFormat="1" ht="12.75">
      <c r="A21" s="4"/>
    </row>
    <row r="22" spans="1:8" s="3" customFormat="1" ht="12.75">
      <c r="A22" s="4"/>
    </row>
    <row r="23" spans="1:8" s="3" customFormat="1" ht="12.75">
      <c r="A23" s="4"/>
    </row>
    <row r="24" spans="1:8" s="3" customFormat="1" ht="12.75">
      <c r="A24" s="4"/>
    </row>
    <row r="25" spans="1:8" s="3" customFormat="1" ht="12.75"/>
    <row r="26" spans="1:8" s="3" customFormat="1" ht="12.75"/>
  </sheetData>
  <mergeCells count="1">
    <mergeCell ref="F1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workbookViewId="0">
      <selection sqref="A1:B1"/>
    </sheetView>
  </sheetViews>
  <sheetFormatPr defaultColWidth="9.140625" defaultRowHeight="15"/>
  <cols>
    <col min="1" max="1" width="25" customWidth="1"/>
    <col min="2" max="2" width="12.28515625" customWidth="1"/>
  </cols>
  <sheetData>
    <row r="1" spans="1:9" s="1" customFormat="1">
      <c r="A1" s="65" t="s">
        <v>0</v>
      </c>
      <c r="B1" s="65"/>
      <c r="C1" s="7"/>
      <c r="D1" s="7"/>
      <c r="F1" s="61" t="e" vm="1">
        <v>#VALUE!</v>
      </c>
      <c r="G1" s="61"/>
      <c r="H1" s="61"/>
      <c r="I1" s="61"/>
    </row>
    <row r="2" spans="1:9" s="2" customFormat="1" ht="19.5" customHeight="1">
      <c r="A2" s="8" t="s">
        <v>53</v>
      </c>
      <c r="B2" s="9"/>
      <c r="C2" s="9"/>
      <c r="D2" s="9"/>
      <c r="F2" s="61"/>
      <c r="G2" s="61"/>
      <c r="H2" s="61"/>
      <c r="I2" s="61"/>
    </row>
    <row r="3" spans="1:9" s="2" customFormat="1" ht="18.75" customHeight="1">
      <c r="A3" s="9" t="s">
        <v>2</v>
      </c>
      <c r="B3" s="10"/>
      <c r="C3" s="9"/>
      <c r="D3" s="9"/>
    </row>
    <row r="4" spans="1:9" s="2" customFormat="1" ht="20.25" customHeight="1">
      <c r="A4" s="45"/>
      <c r="B4" s="46" t="s">
        <v>54</v>
      </c>
      <c r="C4" s="9"/>
      <c r="D4" s="9"/>
    </row>
    <row r="5" spans="1:9" s="2" customFormat="1" ht="20.25" customHeight="1">
      <c r="A5" s="41" t="s">
        <v>55</v>
      </c>
      <c r="B5" s="16"/>
      <c r="C5" s="9"/>
      <c r="D5" s="9"/>
    </row>
    <row r="6" spans="1:9" s="2" customFormat="1" ht="20.25" customHeight="1">
      <c r="A6" s="41" t="s">
        <v>55</v>
      </c>
      <c r="B6" s="41"/>
      <c r="C6" s="9"/>
      <c r="D6" s="9"/>
    </row>
    <row r="7" spans="1:9" s="2" customFormat="1" ht="20.25" customHeight="1">
      <c r="A7" s="41" t="s">
        <v>55</v>
      </c>
      <c r="B7" s="16"/>
      <c r="C7" s="9"/>
      <c r="D7" s="9"/>
    </row>
    <row r="8" spans="1:9" s="2" customFormat="1" ht="20.25" customHeight="1">
      <c r="A8" s="16" t="s">
        <v>48</v>
      </c>
      <c r="B8" s="16"/>
      <c r="C8" s="9"/>
      <c r="D8" s="9"/>
    </row>
    <row r="9" spans="1:9" s="2" customFormat="1" ht="20.25" customHeight="1">
      <c r="A9" s="16" t="s">
        <v>49</v>
      </c>
      <c r="B9" s="16"/>
      <c r="C9" s="9"/>
      <c r="D9" s="9"/>
    </row>
    <row r="10" spans="1:9" s="2" customFormat="1" ht="20.25" customHeight="1">
      <c r="A10" s="16" t="s">
        <v>50</v>
      </c>
      <c r="B10" s="16"/>
      <c r="C10" s="9"/>
      <c r="D10" s="9"/>
    </row>
    <row r="11" spans="1:9" s="2" customFormat="1" ht="20.25" customHeight="1">
      <c r="A11" s="16" t="s">
        <v>32</v>
      </c>
      <c r="B11" s="16"/>
      <c r="C11" s="9"/>
      <c r="D11" s="9"/>
    </row>
    <row r="12" spans="1:9" s="2" customFormat="1" ht="20.25" customHeight="1">
      <c r="A12" s="16" t="s">
        <v>26</v>
      </c>
      <c r="B12" s="16"/>
      <c r="C12" s="9"/>
      <c r="D12" s="9"/>
    </row>
    <row r="13" spans="1:9" s="3" customFormat="1" ht="20.25" customHeight="1">
      <c r="A13" s="41" t="s">
        <v>5</v>
      </c>
      <c r="B13" s="16"/>
      <c r="C13" s="9"/>
      <c r="D13" s="9"/>
    </row>
    <row r="14" spans="1:9" s="3" customFormat="1" ht="20.25" customHeight="1">
      <c r="A14" s="41" t="s">
        <v>5</v>
      </c>
      <c r="B14" s="16"/>
      <c r="C14" s="9"/>
      <c r="D14" s="9"/>
    </row>
    <row r="15" spans="1:9" s="3" customFormat="1" ht="20.25" customHeight="1">
      <c r="A15" s="16" t="s">
        <v>8</v>
      </c>
      <c r="B15" s="16"/>
      <c r="C15" s="9"/>
      <c r="D15" s="9"/>
    </row>
    <row r="16" spans="1:9" s="3" customFormat="1" ht="12.75">
      <c r="A16" s="4"/>
    </row>
    <row r="17" spans="1:1" s="3" customFormat="1" ht="12.75">
      <c r="A17" s="4"/>
    </row>
    <row r="18" spans="1:1" s="3" customFormat="1" ht="12.75">
      <c r="A18" s="4"/>
    </row>
    <row r="19" spans="1:1" s="3" customFormat="1" ht="12.75">
      <c r="A19" s="4"/>
    </row>
    <row r="20" spans="1:1" s="3" customFormat="1" ht="12.75">
      <c r="A20" s="4"/>
    </row>
    <row r="21" spans="1:1" s="3" customFormat="1" ht="12.75">
      <c r="A21" s="4"/>
    </row>
    <row r="22" spans="1:1" s="3" customFormat="1" ht="12.75">
      <c r="A22" s="4"/>
    </row>
    <row r="23" spans="1:1" s="3" customFormat="1" ht="12.75"/>
    <row r="24" spans="1:1" s="3" customFormat="1" ht="12.75"/>
  </sheetData>
  <mergeCells count="2">
    <mergeCell ref="F1:I2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tabSelected="1" topLeftCell="A14" workbookViewId="0">
      <selection activeCell="I28" sqref="I28"/>
    </sheetView>
  </sheetViews>
  <sheetFormatPr defaultColWidth="9.140625" defaultRowHeight="15"/>
  <cols>
    <col min="1" max="1" width="68.5703125" style="7" customWidth="1"/>
    <col min="2" max="2" width="12.5703125" style="7" customWidth="1"/>
    <col min="3" max="3" width="13.7109375" style="7" customWidth="1"/>
    <col min="4" max="16384" width="9.140625" style="7"/>
  </cols>
  <sheetData>
    <row r="1" spans="1:6">
      <c r="A1" s="63" t="s">
        <v>0</v>
      </c>
      <c r="C1" s="60" t="e" vm="1">
        <v>#VALUE!</v>
      </c>
      <c r="D1" s="60"/>
      <c r="E1" s="60"/>
      <c r="F1" s="60"/>
    </row>
    <row r="2" spans="1:6" s="9" customFormat="1" ht="19.5" customHeight="1">
      <c r="A2" s="8" t="s">
        <v>56</v>
      </c>
      <c r="C2" s="60"/>
      <c r="D2" s="60"/>
      <c r="E2" s="60"/>
      <c r="F2" s="60"/>
    </row>
    <row r="3" spans="1:6" s="9" customFormat="1" ht="9.75" customHeight="1">
      <c r="A3" s="8"/>
    </row>
    <row r="4" spans="1:6" s="9" customFormat="1" ht="15.75" customHeight="1">
      <c r="A4" s="56" t="s">
        <v>57</v>
      </c>
      <c r="B4" s="50" t="s">
        <v>58</v>
      </c>
      <c r="C4" s="51" t="s">
        <v>59</v>
      </c>
    </row>
    <row r="5" spans="1:6" s="9" customFormat="1" ht="27" customHeight="1">
      <c r="A5" s="52" t="s">
        <v>60</v>
      </c>
      <c r="B5" s="16"/>
      <c r="C5" s="53"/>
    </row>
    <row r="6" spans="1:6" s="9" customFormat="1" ht="51.75">
      <c r="A6" s="57" t="s">
        <v>61</v>
      </c>
      <c r="B6" s="16"/>
      <c r="C6" s="53"/>
    </row>
    <row r="7" spans="1:6" s="9" customFormat="1" ht="51.75">
      <c r="A7" s="57" t="s">
        <v>62</v>
      </c>
      <c r="B7" s="16"/>
      <c r="C7" s="53"/>
    </row>
    <row r="8" spans="1:6" s="9" customFormat="1" ht="25.5">
      <c r="A8" s="52" t="s">
        <v>63</v>
      </c>
      <c r="B8" s="16"/>
      <c r="C8" s="53"/>
    </row>
    <row r="9" spans="1:6" s="9" customFormat="1" ht="25.5">
      <c r="A9" s="58" t="s">
        <v>64</v>
      </c>
      <c r="B9" s="31"/>
      <c r="C9" s="32"/>
    </row>
    <row r="10" spans="1:6" s="9" customFormat="1" ht="12.75">
      <c r="A10" s="49"/>
    </row>
    <row r="11" spans="1:6" s="9" customFormat="1" ht="12.75">
      <c r="A11" s="28" t="s">
        <v>65</v>
      </c>
      <c r="B11" s="50" t="s">
        <v>58</v>
      </c>
      <c r="C11" s="51" t="s">
        <v>59</v>
      </c>
    </row>
    <row r="12" spans="1:6" s="9" customFormat="1" ht="51.75">
      <c r="A12" s="52" t="s">
        <v>66</v>
      </c>
      <c r="B12" s="16"/>
      <c r="C12" s="53"/>
    </row>
    <row r="13" spans="1:6" s="9" customFormat="1" ht="39">
      <c r="A13" s="52" t="s">
        <v>67</v>
      </c>
      <c r="B13" s="16"/>
      <c r="C13" s="53"/>
    </row>
    <row r="14" spans="1:6" s="9" customFormat="1" ht="52.5" customHeight="1">
      <c r="A14" s="52" t="s">
        <v>68</v>
      </c>
      <c r="B14" s="16"/>
      <c r="C14" s="53"/>
    </row>
    <row r="15" spans="1:6" s="9" customFormat="1" ht="39">
      <c r="A15" s="30" t="s">
        <v>69</v>
      </c>
      <c r="B15" s="31"/>
      <c r="C15" s="32"/>
    </row>
    <row r="16" spans="1:6" s="9" customFormat="1" ht="12.75">
      <c r="A16" s="18"/>
    </row>
    <row r="17" spans="1:3" s="9" customFormat="1" ht="16.5" customHeight="1">
      <c r="A17" s="55" t="s">
        <v>70</v>
      </c>
      <c r="B17" s="50" t="s">
        <v>58</v>
      </c>
      <c r="C17" s="51" t="s">
        <v>59</v>
      </c>
    </row>
    <row r="18" spans="1:3" s="9" customFormat="1" ht="25.5">
      <c r="A18" s="52" t="s">
        <v>71</v>
      </c>
      <c r="B18" s="16"/>
      <c r="C18" s="53"/>
    </row>
    <row r="19" spans="1:3" s="9" customFormat="1" ht="25.5">
      <c r="A19" s="52" t="s">
        <v>72</v>
      </c>
      <c r="B19" s="16"/>
      <c r="C19" s="53"/>
    </row>
    <row r="20" spans="1:3" s="9" customFormat="1" ht="25.5">
      <c r="A20" s="52" t="s">
        <v>73</v>
      </c>
      <c r="B20" s="16"/>
      <c r="C20" s="53"/>
    </row>
    <row r="21" spans="1:3" s="9" customFormat="1" ht="25.5">
      <c r="A21" s="52" t="s">
        <v>74</v>
      </c>
      <c r="B21" s="16"/>
      <c r="C21" s="53"/>
    </row>
    <row r="22" spans="1:3" s="9" customFormat="1" ht="25.5">
      <c r="A22" s="52" t="s">
        <v>75</v>
      </c>
      <c r="B22" s="16"/>
      <c r="C22" s="53"/>
    </row>
    <row r="23" spans="1:3" s="9" customFormat="1" ht="25.5">
      <c r="A23" s="52" t="s">
        <v>76</v>
      </c>
      <c r="B23" s="16"/>
      <c r="C23" s="53"/>
    </row>
    <row r="24" spans="1:3" s="9" customFormat="1" ht="25.5">
      <c r="A24" s="30" t="s">
        <v>77</v>
      </c>
      <c r="B24" s="31"/>
      <c r="C24" s="32"/>
    </row>
    <row r="25" spans="1:3" s="9" customFormat="1" ht="12.75">
      <c r="A25" s="18"/>
    </row>
    <row r="26" spans="1:3" s="9" customFormat="1" ht="12.75">
      <c r="A26" s="55" t="s">
        <v>78</v>
      </c>
      <c r="B26" s="50" t="s">
        <v>58</v>
      </c>
      <c r="C26" s="51" t="s">
        <v>59</v>
      </c>
    </row>
    <row r="27" spans="1:3" s="9" customFormat="1" ht="27.75" customHeight="1">
      <c r="A27" s="52" t="s">
        <v>79</v>
      </c>
      <c r="B27" s="47"/>
      <c r="C27" s="54"/>
    </row>
    <row r="28" spans="1:3" s="9" customFormat="1" ht="27.75" customHeight="1">
      <c r="A28" s="52" t="s">
        <v>80</v>
      </c>
      <c r="B28" s="47"/>
      <c r="C28" s="54"/>
    </row>
    <row r="29" spans="1:3" s="9" customFormat="1" ht="27.75" customHeight="1">
      <c r="A29" s="52" t="s">
        <v>81</v>
      </c>
      <c r="B29" s="16"/>
      <c r="C29" s="53"/>
    </row>
    <row r="30" spans="1:3" s="9" customFormat="1" ht="28.5" customHeight="1">
      <c r="A30" s="30" t="s">
        <v>82</v>
      </c>
      <c r="B30" s="31"/>
      <c r="C30" s="32"/>
    </row>
    <row r="31" spans="1:3">
      <c r="A31" s="48"/>
    </row>
    <row r="32" spans="1:3">
      <c r="A32" s="48"/>
    </row>
    <row r="33" spans="1:1">
      <c r="A33" s="48"/>
    </row>
    <row r="34" spans="1:1">
      <c r="A34" s="48"/>
    </row>
    <row r="35" spans="1:1">
      <c r="A35" s="48"/>
    </row>
  </sheetData>
  <mergeCells count="1">
    <mergeCell ref="C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</dc:creator>
  <cp:keywords/>
  <dc:description/>
  <cp:lastModifiedBy>Diana Calvo Boyero</cp:lastModifiedBy>
  <cp:revision/>
  <dcterms:created xsi:type="dcterms:W3CDTF">2020-08-04T07:22:36Z</dcterms:created>
  <dcterms:modified xsi:type="dcterms:W3CDTF">2025-12-03T13:07:40Z</dcterms:modified>
  <cp:category/>
  <cp:contentStatus/>
</cp:coreProperties>
</file>